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90"/>
  </bookViews>
  <sheets>
    <sheet name="合格项目汇总" sheetId="1" r:id="rId1"/>
  </sheets>
  <definedNames>
    <definedName name="_xlnm.Print_Titles" localSheetId="0">合格项目汇总!$2:$2</definedName>
  </definedNames>
  <calcPr calcId="144525"/>
</workbook>
</file>

<file path=xl/sharedStrings.xml><?xml version="1.0" encoding="utf-8"?>
<sst xmlns="http://schemas.openxmlformats.org/spreadsheetml/2006/main" count="177" uniqueCount="168">
  <si>
    <t>2023年度县域商业体系建设第二批拟支持项目清单</t>
  </si>
  <si>
    <t>序号</t>
  </si>
  <si>
    <t>所属市</t>
  </si>
  <si>
    <t>所属县区</t>
  </si>
  <si>
    <t>项目位置</t>
  </si>
  <si>
    <t>项目名称</t>
  </si>
  <si>
    <t>申报单位</t>
  </si>
  <si>
    <t>总投资额  （万元）</t>
  </si>
  <si>
    <t>建设周期</t>
  </si>
  <si>
    <t>建设内容</t>
  </si>
  <si>
    <t>预期功能</t>
  </si>
  <si>
    <t>银川市</t>
  </si>
  <si>
    <t>永    宁    县</t>
  </si>
  <si>
    <t>永宁县李俊镇</t>
  </si>
  <si>
    <t>永宁县李俊镇商贸中心项目</t>
  </si>
  <si>
    <t>宁夏澳中健康产业有限公司</t>
  </si>
  <si>
    <t>2023年5月—2024年5月</t>
  </si>
  <si>
    <t>1.建设李俊镇商业广场，建筑面积约3900㎡，打造集超市、购物、餐饮、娱乐、休闲、体验、文化、商务为一体的高端体验型商贸中心；
2.建设物流配送中心，建筑面积约1800㎡，综合赋能设置分拣车间、农资配送、快递收发等综合服务；
3.依托电子商务，搭建“电子商务及物流一体化综合管理平台”，对入驻的所有电商、小微企业的信息流、货物流、现金流在同一信息平台上实施管理，并提供相对应的信息服务数据。</t>
  </si>
  <si>
    <r>
      <rPr>
        <sz val="12"/>
        <color rgb="FF000000"/>
        <rFont val="方正仿宋_GBK"/>
        <charset val="134"/>
      </rPr>
      <t>本项目依托已有设施改造超市营业面积427.4m</t>
    </r>
    <r>
      <rPr>
        <sz val="12"/>
        <color rgb="FF000000"/>
        <rFont val="宋体-简"/>
        <charset val="134"/>
      </rPr>
      <t>²</t>
    </r>
    <r>
      <rPr>
        <sz val="12"/>
        <color rgb="FF000000"/>
        <rFont val="方正仿宋_GBK"/>
        <charset val="134"/>
      </rPr>
      <t>，仓储面积1000㎡（营业面积及仓储面积均含设备用房、疏散通道、电梯间等辅助用房面积）的乡镇商贸中心，涵盖社区商业中心所必备的果蔬肉蛋奶、食品、生活用品、日用百货、家电、服装、家纺等商品零售。</t>
    </r>
  </si>
  <si>
    <t xml:space="preserve">贺
兰
县
</t>
  </si>
  <si>
    <t>贺兰县</t>
  </si>
  <si>
    <t>改造贺兰县农产品集配中心项目</t>
  </si>
  <si>
    <t>宁夏朴拙供应链管理有限公司</t>
  </si>
  <si>
    <t>2022年1月—12月</t>
  </si>
  <si>
    <r>
      <rPr>
        <sz val="12"/>
        <color rgb="FF000000"/>
        <rFont val="方正仿宋_GBK"/>
        <charset val="134"/>
      </rPr>
      <t>1.搭建农产品上行供应链体系，依托 6000㎡仓储物流配送中心，建设1089m</t>
    </r>
    <r>
      <rPr>
        <sz val="12"/>
        <color rgb="FF000000"/>
        <rFont val="方正书宋_GBK"/>
        <charset val="134"/>
      </rPr>
      <t>³</t>
    </r>
    <r>
      <rPr>
        <sz val="12"/>
        <color rgb="FF000000"/>
        <rFont val="方正仿宋_GBK"/>
        <charset val="134"/>
      </rPr>
      <t>县级前置冷仓；
2.建设全自动智能分拣线，引进全自动选果机、自动打包机，制定农产品外观、品质、生产的标准化；
3.使用现代化保鲜技术，搭建农产品保鲜体系，利用气调保鲜设备，改造净菜加工车间，配置真空包装设备，提升产品竞争力；
4.联动农产品安全检测实验室，构建农产品上行信息系统。</t>
    </r>
  </si>
  <si>
    <t>项目建成后，服务贺兰县蔬菜种植的农户、合作社等，实现蔬菜流通产业数字化、标准化发展，补齐农产品上行发展的短板，提升蔬菜产业产值，通过气调保鲜方案的应用，延长蔬菜保鲜期和供货周期，增加销售周期，扩大销售规模，进一步提升蔬菜产业的标准化水平和商品属性，发展产品供应链。</t>
  </si>
  <si>
    <t>金贵镇江南村创业孵化基地88号</t>
  </si>
  <si>
    <t>优质玉米加工项目</t>
  </si>
  <si>
    <t>贺兰县雄英深绿农业专业合作社</t>
  </si>
  <si>
    <t>2023年3月—8月</t>
  </si>
  <si>
    <t>1.流通加工车间改造；
2.流通加工设备改造；
3.制冷及速冻设备购置。</t>
  </si>
  <si>
    <t>项目建成加工车间后，可带动当地村民种植优质鲜食玉米 3500余亩，亩均增收400元，可直接带动种植农户增收140万元每年玉米秋收后复种水果萝卜等秋菜，可带来近 600万元种植收入，提高了单位面积土地的种植收益。</t>
  </si>
  <si>
    <t>石嘴山市</t>
  </si>
  <si>
    <t xml:space="preserve">平
罗
县
</t>
  </si>
  <si>
    <t>平罗县高庄乡人民政府对面</t>
  </si>
  <si>
    <t>平罗县高庄乡新建商贸中心项目</t>
  </si>
  <si>
    <t>平罗县高庄供销社</t>
  </si>
  <si>
    <t>2023年5月—12月</t>
  </si>
  <si>
    <t>1.拆除原供销社破旧危房542㎡；
2.新建化肥等农资彩钢库房600㎡；
3.将原332㎡营业房改造升级为商贸中心；
4.场地硬化及排水设施改造2150㎡；
5.新建保鲜冷藏库一座，建设800㎡冷库(储存量600吨)、300㎡分拣车间、完善冷链配套设施，购买叉车1台、蔬菜打冷架100套、托盘300套、冷藏车1辆、扩建分拣车间700㎡、建设电商中心300㎡，打造电商直播间60㎡；
6.购置地磅1台、电动门一套；
7.建立生鲜仓储集配中心，实现“集货+分拣+配送”功能；
8.安装监控系统、安防系统、数字化支付系统、给排水安装、强弱电安装、烟道净化设备一套，购置周转筐、托盘、门头及发光字、地面墙体、水暖、安装货架、低温柜、中央空调、照明系统、广播监控等，补充增加数字化信息化平台设备、地下室仓储系统升级、购买箱式货车、消防系统、墙面粉刷、房屋装修等。</t>
  </si>
  <si>
    <t>按照“统一规划、合理布局、突出特色”的原则，对原平罗县高庄乡供销社原有设施进行提升改造，为当地村民提供日用百货超市、化肥农药等农资产品的同时，为农产品流通提供便捷、低成本的供销交易平台，推动产销衔接，促进当地农业三产融合发展。</t>
  </si>
  <si>
    <t>吴               忠     市</t>
  </si>
  <si>
    <t>利                                       通                     区</t>
  </si>
  <si>
    <t>吴忠市利通区郭家桥乡</t>
  </si>
  <si>
    <t>利通区郭家桥乡乡镇商贸服务中心项目</t>
  </si>
  <si>
    <t>宁夏小懒虫商贸有限公司</t>
  </si>
  <si>
    <t>2023年7月—12月</t>
  </si>
  <si>
    <t>1.增加改造面积700㎡，更新改造门头、地面墙体、水暖消防、购置安装货架、低温柜、收银系统、照明系统、广播监控；
2.卖场面积:260-400㎡以上;
3.商场:主题由钢结构或混凝土框架建设均可;
4.卖场:卖场临街面与进深标准比例为7:4，在当地消费部门允许的情况下尽量减少承重墙，令营业面积最大化;
5.层高:净高不能低于3.5米;
6.地面:铺设象牙白或浅色工业超市专用地砖;要求平整光滑、无裂缝、接口严密、无颗粒无脱落，并能耐受清洗和消毒；
7.内墙:白墙，要求平整、不起尘、不眩光、便于除尘及减少凹凸面；
8.照明:配置超市卖场要求的照明设施;采用三基色荧光粉的T5型36W灯管吸顶安装灯具的布置采用断续光带型，并与空调风口等统一安排；
9.商场招牌:提供本商场正面及侧面显著位置或屋顶设置商场招牌。</t>
  </si>
  <si>
    <t xml:space="preserve">利通区郭家桥乡乡镇商贸服务中心建设标准为增强型。丰富生鲜品种，增加小吃走廊，对二楼进行全方位改造，引进奶茶、热饮品牌，增加五金电料、生资日杂、电器、衣帽服饰、化妆品、床上用品等；三楼增添台球室,乒乓球室，麻将室，休闲娱乐屋。
</t>
  </si>
  <si>
    <t>利通区马连渠乡和高闸镇</t>
  </si>
  <si>
    <t>利通区马莲渠乡和高闸镇乡镇商贸中心改造提升项目</t>
  </si>
  <si>
    <t>宁夏吉送通城乡物流配送有限公司</t>
  </si>
  <si>
    <t>2023年3月—12月</t>
  </si>
  <si>
    <t>1.马莲渠乡改造提升乡镇综合商贸服务中心总建设面积550㎡，包含收银系统一套，店面门头亮化更换1.2m*10m一套，照明系统、地面墙体和水暖改造、增加80组商品陈列货架、一套监控系统、4组生鲜果蔬冷冻柜及快递收发终端处理设备1套、8个快递寄存货架一套、自动缴费系统、进村配送车辆1辆；
2.高闸镇改造提升乡镇综合商贸服务中心总建设面积350㎡，包含收银系统一套，店面门头亮化更换1.2m*10m一套，照明系统、地面墙体和水暖改造、增加70组商品陈列货架、1套监控系统、2组生鲜果蔬冷冻柜及快递收发终端处理设备1套，7个快递寄存货架，一套自动缴费系统、进村配送车辆1辆。</t>
  </si>
  <si>
    <t>按照利通区县域商业体系建设方案要求的建设标准，项目建成后实现年营业收入500万元，利税30万元，解决劳动就业 60人，形成集产品销售、物流配送、日常服务为一体的综合服务体系，服务周边居民。</t>
  </si>
  <si>
    <t>青                         铜             峡            市</t>
  </si>
  <si>
    <t>青铜峡市叶盛镇</t>
  </si>
  <si>
    <t>青铜峡市叶盛镇农产品产地集配中心建设项目</t>
  </si>
  <si>
    <t>青铜峡市叶盛联合经济农业发展有限公司</t>
  </si>
  <si>
    <t>2023年4月—12月</t>
  </si>
  <si>
    <r>
      <rPr>
        <sz val="12"/>
        <color theme="1"/>
        <rFont val="方正仿宋_GBK"/>
        <charset val="134"/>
      </rPr>
      <t>1.产地集配中心场地总面积达4500㎡，建设工程包括建设100吨节能型机械冷库2座，建设体积为510m</t>
    </r>
    <r>
      <rPr>
        <sz val="12"/>
        <color theme="1"/>
        <rFont val="宋体"/>
        <charset val="134"/>
      </rPr>
      <t>³</t>
    </r>
    <r>
      <rPr>
        <sz val="12"/>
        <color theme="1"/>
        <rFont val="方正仿宋_GBK"/>
        <charset val="134"/>
      </rPr>
      <t>一座 (长19米、宽12米、高4.2米)；
2.购置地磅一台，地磅面积宽3米，长18米，体积100吨，配套机械叉车一台、小型叉抱机一台、无人机2台、配送车辆2辆、托盘、货架等。
3.集配中心场地上下水等基础设施装修内容。</t>
    </r>
  </si>
  <si>
    <t>建设完成后，将打造成具备存储、冷藏、交易等基本功能的农产品产地集散中心，投入使用后将进一步完善叶盛镇农产品产业链条、壮大产业体量、丰富产业形态、提升产业层次，为叶盛镇特色产业经济高质量发展注入新动力、增添新活力。</t>
  </si>
  <si>
    <t>青铜峡镇马长滩村</t>
  </si>
  <si>
    <t>青铜峡镇马长滩商贸中心项目</t>
  </si>
  <si>
    <t>宁夏鑫为农业开发有限公司</t>
  </si>
  <si>
    <t>2023年3月—2024年5月</t>
  </si>
  <si>
    <t>1.新建6500㎡多业态综合性商贸服务一条街(提供果蔬肉蛋、食品、日用百货等商品零售言，满足周边日常消费需求)；
2.餐饮服务、农副产品展示销售一条街(提供农产品仓储、分拣、中转、配送、销售等服务)；
3.配建烧烤长廊娱乐设施设备、停车场。</t>
  </si>
  <si>
    <t>项目建成后预计可增加大型商超1个，增加各类从业商家企业35家，餐饮商户8户，带动就业95人，实现商品销售3860万元，实现餐饮收入580万元，实现马长滩农业开发区及新材料工业基地快递品牌全覆盖。</t>
  </si>
  <si>
    <t>红             寺            堡            区</t>
  </si>
  <si>
    <t>新庄集乡白墩村</t>
  </si>
  <si>
    <t>牛羊肉加工营销配送中心</t>
  </si>
  <si>
    <t>宁夏嘉合牧业有限公司</t>
  </si>
  <si>
    <t>2022年12月—12月</t>
  </si>
  <si>
    <t>1.建设牛肉精深加工生产线一条、羊肉深加工线五条，总计1800㎡；
2.建设存储速冻库350㎡、仓储区200㎡、冷链配送车辆4辆、牛羊肉展厅150㎡、500㎡的营销中心；
3.购置所需设施设备。</t>
  </si>
  <si>
    <t>提升牛羊肉精深加工能力，提供牛羊肉制品加工、预制菜和副产品加工联合发展服务，带动一二三产业融合发展，提供屠宰、分割加工、冷藏运输一体化服务，建成集仓储加工生产、冷链物流、展示展销、电子商务、农业技术服务等功能为一体，以牛羊肉为重点的营销配送中心。</t>
  </si>
  <si>
    <t xml:space="preserve">红寺堡区大河乡 </t>
  </si>
  <si>
    <t>红寺堡区大河乡商贸中心建设项目</t>
  </si>
  <si>
    <t>鸿运之恋（吴忠市红寺堡区）农业发展有限公司</t>
  </si>
  <si>
    <t>1.建设大河乡商贸中心约1000㎡；
2.进行室内装饰装修工程（含水、电改造）、门店亮化工程（天花灯、筒灯、展示灯和景观灯）、设施设备购置（各类货架、收银、物流车辆等）、冷库建设（制冷系统安装、照明系统安装、防火系统安装、传感器和控制系统）四部分工程内容。</t>
  </si>
  <si>
    <t>实现集多种服务功能为一体的商圈形态，主要功能有:日用消费品零售、蔬菜水果、餐饮、家电、家居、服装服饰、休闲娱乐、物流配送服务、仓储等多项服务。为大河乡3000多常住人口提供日常购物、休闲娱乐等全方位、一体化服务，同时辐射满足周边各乡镇住户消费需求。且提供20多个就业岗位，解决就业难的问题。</t>
  </si>
  <si>
    <t>固                原    市</t>
  </si>
  <si>
    <t>原                                         州                 区</t>
  </si>
  <si>
    <t>原州区头营镇</t>
  </si>
  <si>
    <t>味园乡镇连锁超市建设项目</t>
  </si>
  <si>
    <t>固原味园商贸有限责任公司</t>
  </si>
  <si>
    <t>2023年6月—2024年6月</t>
  </si>
  <si>
    <t>1.新建头营镇味园连锁乡镇超市1家，面积300-500㎡，统一标识门头、统一门店形象、投放单、双面超市货架、专用的冷藏展示柜、陈列堆头、POS系统、信息电子称、统一整体经营形象;完善冷藏、陈列、打包、电子结算等功能;
2.结合味园优选电商平台，通过零售及团购方式，开展网定店取或送货上门，打造乡镇消费新业态新场景。</t>
  </si>
  <si>
    <t>1.引进专业超市配套设施设备，完善和推广高品质商品结构，充分实现乳品、速冻品、肉品等生鲜商品从周边产地到乡镇连锁超市再到老百姓手中一体化服务格局。
2.建设“味园优选”线上生鲜电商平台，主要以销售蔬菜、水果、乳品、速冻品、水产品、肉品、蛋类、米面粮油等农产品为主，附带其它调味冲饮、休闲食品、日用百货等；利用企业网点采取网点店取或送货上门的方式，助推乡镇“最后一公里”配送业务延伸发展，为乡镇老百姓提供质优、价廉、安全的市场消费环境。</t>
  </si>
  <si>
    <t>原州区彭堡镇</t>
  </si>
  <si>
    <t>1.新建彭堡镇味园连锁乡镇超市1家，面积300-500㎡，统一标识门头、统一门店形象、投放单、双面超市货架、专用的冷藏展示柜、陈列堆头、POS系统、信息电子称、统一整体经营形象;完善冷藏、陈列、打包、电子结算等功能;
2.结合味园优选电商平台，通过零售及团购方式，开展网定店取或送货上门，打造乡镇消费新业态新场景。</t>
  </si>
  <si>
    <t>原州区黄铎堡镇</t>
  </si>
  <si>
    <t>固原味园商贸
有限责任公司</t>
  </si>
  <si>
    <t>1.新建黄铎堡镇味园连锁乡镇超市1家，面积300-500㎡，统一标识门头、统一门店形象、投放单、双面超市货架、专用的冷藏展示柜、陈列堆头、POS 系统、信息电子称、统一整体经营形象;完善冷藏、陈列、打包、电子结算等功能;
2.结合味园优选电商平台，通过零售及团购方式，开展网定店取或送货上门，打造乡镇消费新业态新场景。</t>
  </si>
  <si>
    <t>隆
德
县</t>
  </si>
  <si>
    <t>隆德县观庄乡农贸市场院内</t>
  </si>
  <si>
    <t>隆德县观庄乡联华枫达商贸超市中
心项目</t>
  </si>
  <si>
    <t>宁夏永商食品商贸有限公司</t>
  </si>
  <si>
    <t>2023年9月—2024年2月</t>
  </si>
  <si>
    <t>全封闭式框架混凝土钢结构交易商场超市1500㎡以上，其中营业场所(面积1500㎡以上)，检测室和办公室一间（面积200㎡），环保、消防设施1套。室外给排水管网2.5km、室外强弱电管网2.5km、供暖管网3km。农副产品分拣储存筐700个，托盘300个。超市配套设备购置主要有商务信息平台设备:电子结算系统(服务器、UPS系统、终端机)1套，电子监控系统(摄像机、录像机、显示器、报警线、通讯总线等)1套，电子显示系统(LED显示屏、控制计算机、触摸屏计算机等)1套，综合管理系统(服务器、客房终端机、扫描仪、打印机、传真机等)1套，信息基础平台(核心交换机、网络设备柜等)1套。气调库配套制冷机组、风冷压缩冷凝机组、吊顶冷风机各5台套，低压开关柜5台套。20吨冷藏车1辆、蔬菜配送车3辆、交易大厅配套柜台180台套，不锈钢操作柜台150台套，60吨电子磅秤1台、办公信息设备2台套、消费设备1套、蔬菜残留农药检测设备一套。中央空调全覆盖1500㎡设备一套。</t>
  </si>
  <si>
    <t>实现超市升级化、产品多元化、陈列整齐化、人工智能化、销售自动化、服务到位化，打造成为农村居民日常消费和休闲的多功能乡镇商贸中心， 带动当地农户就业增收。</t>
  </si>
  <si>
    <t>泾
源
县</t>
  </si>
  <si>
    <t>宁夏固原市泾源县兴盛乡兴明村</t>
  </si>
  <si>
    <t>泾源县兴盛乡 果蔬产地集配中心</t>
  </si>
  <si>
    <t>泾源县朔山红农林科技有限公司</t>
  </si>
  <si>
    <t>2023年5月—11月</t>
  </si>
  <si>
    <r>
      <rPr>
        <sz val="12"/>
        <rFont val="方正仿宋_GBK"/>
        <charset val="134"/>
      </rPr>
      <t>1.新建30㎡、容积150m</t>
    </r>
    <r>
      <rPr>
        <sz val="12"/>
        <rFont val="宋体"/>
        <charset val="134"/>
      </rPr>
      <t>³</t>
    </r>
    <r>
      <rPr>
        <sz val="12"/>
        <rFont val="方正仿宋_GBK"/>
        <charset val="134"/>
      </rPr>
      <t>的速冻库一座，新建60㎡、容积300m</t>
    </r>
    <r>
      <rPr>
        <sz val="12"/>
        <rFont val="宋体"/>
        <charset val="134"/>
      </rPr>
      <t>³</t>
    </r>
    <r>
      <rPr>
        <sz val="12"/>
        <rFont val="方正仿宋_GBK"/>
        <charset val="134"/>
      </rPr>
      <t>的冷冻库一座，新建总面积480㎡、总容积2400m</t>
    </r>
    <r>
      <rPr>
        <sz val="12"/>
        <rFont val="宋体"/>
        <charset val="134"/>
      </rPr>
      <t>³</t>
    </r>
    <r>
      <rPr>
        <sz val="12"/>
        <rFont val="方正仿宋_GBK"/>
        <charset val="134"/>
      </rPr>
      <t>的预冷库三间,共计面积570㎡、容积2850m</t>
    </r>
    <r>
      <rPr>
        <sz val="12"/>
        <rFont val="宋体"/>
        <charset val="134"/>
      </rPr>
      <t>³</t>
    </r>
    <r>
      <rPr>
        <sz val="12"/>
        <rFont val="方正仿宋_GBK"/>
        <charset val="134"/>
      </rPr>
      <t>；
2.改造装修280㎡生产车间，并新建部分信息化管理功能；
3.新购置制冰机一台，新购置果蔬清洗、烘干、打粉、分拣、分级和包装设备多台套，新购部分农残检测设备，新购置地磅、仓库货架，电动叉车及冷藏运输车。</t>
    </r>
  </si>
  <si>
    <t>项目建成后将实现泾源县“冷凉蔬菜”产业集配基础设施零的突破，在一定程度上会缓解泾源县5000亩果蔬基地的产地集配的基本需求，对提高泾源县特有的阴湿冷凉气候地区高品质冷凉果蔬产品上行商品化处理能力具有巨大的促进作用和有力的设施保障作用。</t>
  </si>
  <si>
    <t>中              卫     市</t>
  </si>
  <si>
    <t>沙
坡
头
区</t>
  </si>
  <si>
    <t>中卫市沙坡头区文昌镇东园村</t>
  </si>
  <si>
    <t>文昌镇商贸中心建设项目</t>
  </si>
  <si>
    <t>中卫市华西连锁超市有限公司</t>
  </si>
  <si>
    <r>
      <rPr>
        <sz val="12"/>
        <color theme="1"/>
        <rFont val="方正仿宋_GBK"/>
        <charset val="134"/>
      </rPr>
      <t>1.新建文昌镇商贸中心1100m</t>
    </r>
    <r>
      <rPr>
        <sz val="12"/>
        <color theme="1"/>
        <rFont val="方正书宋_GBK"/>
        <charset val="134"/>
      </rPr>
      <t>²</t>
    </r>
    <r>
      <rPr>
        <sz val="12"/>
        <color theme="1"/>
        <rFont val="方正仿宋_GBK"/>
        <charset val="134"/>
      </rPr>
      <t>,包含生活超市、便民大药店、餐厅、娱乐、便民驿站、冷藏库；
2.新购收银系统、监控系统、物联网系统、消防设施、完善网上订货系统，网上缴费系统等，购置冷藏运输车1辆，配送运输车1辆；
3.新增代收代发快递业务、代收代缴水电费、家政、职介等便民项目；
4.购置基础设施：铁质货架90套、散秤货架24组、蔬菜货架26组、冷冻柜10组、立风柜4组、鲜肉柜2组、粮油地堆12个、饮料展示柜2个、烟酒柜6组、收银台4个、收银电子秤5台、配套蔬菜地堆20个，商品陈列柜5个、药品专用陈列柜20组、药品专用恒温柜10组、桌椅35套、空调8台、提升机1台、仓储货架20组。</t>
    </r>
  </si>
  <si>
    <t xml:space="preserve">项目建成后，通过引入小家电、小百货、餐饮、娱乐等业态，满足周边居民多元化消费，在传统零售的基础上增加快递收发、网上缴费系统等新型业态，可有效拓展消费新业态新场景，满足乡镇居民多样化消费需求，进一步缩小城乡居民服务消费差距。辐射周边小区15个，村庄20多个，服务周边群众10万余人，将"以点带面"配送周边东园镇、文昌镇及农村便利店货物2万余件/年，加速改善优化县域消费渠道，推动县域商业高质量发展，预计可带动各类产品销量达1500余吨，销售1200万余元，带动100人次就业。
</t>
  </si>
  <si>
    <t>宁夏中卫市沙坡头区滨河镇官桥村</t>
  </si>
  <si>
    <t>滨河镇商贸中心建设项目</t>
  </si>
  <si>
    <t>中卫官桥华信商贸有限公司</t>
  </si>
  <si>
    <t xml:space="preserve">1.新建商贸超市760㎡;购置货架10套、冷饮柜2个、饮料展示柜3个、烟酒柜4个、节能型冷柜5个、配套蔬菜地堆、商品陈列柜5个、配送车2辆，托盘80个、叉车2台;临时停车场基础设施建设、休闲娱乐设施建设，新增代收代缴水电费等便民项目; 新购收银系统、监控系统、物联网系统和消防设施、数字化信息化平台设备、完善网上订货系统，网上缴费系统;
2.建设冷储仓库100㎡，储物仓库120㎡,购置冷库储物架10套、冷藏配送车1辆，并配套相关基础设施;
3.改造建设快递收发点，水电暖改造、配置电子取货设备2套、快递货架4套、自动化快递包装设备2台、监控、物联网系统及消防设施1套、并配套室内基础设施。
</t>
  </si>
  <si>
    <t>项目建成后，可提供果蔬菜、熟食、洗涤用品、日用百货、小家电、鞋帽等商品零售，打造智能化信息管理平台畅通农副产品、农业生产物资、工业品、日用消费品的下乡渠道，发挥完善乡镇商贸中心功能，形成日用百货零售、餐饮住宿、快递收发、农资采购、电商直播营销等多种生活性服务功能，实现“多站合一、一点多能、一网多用”，保障居民就近便利消费并提供优质的生活服务体验。预计可带动各类产品销量达1500余吨/年，销售额达600万余元，餐饮住宿营业额可达170万余元，带动35人次就业，配送商品货物8万余件/年，吸引消费流通5万人次/年，项目建成后将有效整合周边地区市场资源、农产品资源，吸引周边消费人群，促进商贸流通，拓宽销售渠道，提升商贸流通效率，有利于激发市场活力。</t>
  </si>
  <si>
    <t>中卫市沙坡头区永康镇高家水黄家大梁</t>
  </si>
  <si>
    <t>沙坡头区特色农产品(金银花)产业供应链建设项目</t>
  </si>
  <si>
    <t>中卫市阳光沐场农牧有限公司</t>
  </si>
  <si>
    <t>2023年2月—12月</t>
  </si>
  <si>
    <t>1.升级改造一座约2000㎡钢结构库，原料储存库容量可达200吨特色农产品，初加工车问配备原料干燥、分拣、分级、输送、冷藏等设施，配置仓储货架、托盘、中转筐等设备；
2.使用信息化管理，统一采购、统一配送、统一库存管理；
3.购置冷库立体货架，完善冷链配套设施，面向上下游供应商提供共同仓储、共同配送，使库容资源有效利用，提升配送效率；
4.建设城乡配送点3个，新购送货车1辆，转运车1辆，新建展厅一个。</t>
  </si>
  <si>
    <t>项目建成后将扩大农产品贮藏规模，实现特色农产品收购、制干、分拣、加工和贮藏，有利于特色农产品提升价值整合农产品资源，促进商贸流通，提高特色农产品流通效率激发市场活力，项目建成后预计可累计贮藏特色农产品200吨，带动特色农产品流通达150余吨，带动50人次就业。</t>
  </si>
  <si>
    <t>沙坡头区四季鲜市场、中石油加油站、居民区</t>
  </si>
  <si>
    <t>沙坡头区农产品集配中心及连锁直营建设项目</t>
  </si>
  <si>
    <t>宁夏南山阳光果业有限公司</t>
  </si>
  <si>
    <t>2023年1月-12月</t>
  </si>
  <si>
    <t>1.改建集配中心600㎡，配套照明、消防、安防、网络等设施，智能配送系统1套，购置分拣设备8台套，包装设备3台、清洗设备1台、托盘100套，周转筐500个，购置箱式运输车辆6台，叉车3台；
2.建设连锁门店15家，其中自营连锁直营店4家、加盟连锁店3家、中石油连锁直营店8家，建设小冷库1座，购置保鲜及冷冻柜30台，风幕柜10台，收银台及收银系统4套，货架100组，电子秤5台、网络等。</t>
  </si>
  <si>
    <t>项目建设标准为基础型，集配中心大于400平方米，高度4米以上，钢结构，具有良好的采光、照明、排水等设施；以实现产地农产品的集散为目的，具备集中采购、预冷、分选、分包、冷藏、配货、可追溯和信息平台等基本功能。建设网点22个，服务群众5万人，年实现销售收入3000万元，实现利润400万元。</t>
  </si>
  <si>
    <t>沙坡头区宣和镇汪园村</t>
  </si>
  <si>
    <t>商文农旅融合发展服务项目</t>
  </si>
  <si>
    <t>宁夏弘兴达果业有限公司</t>
  </si>
  <si>
    <t>2023年5月-12月</t>
  </si>
  <si>
    <t>1.乡村旅游采摘和果树认养园区打造:开发旅游采摘果树认养园区6660㎡、停车场600㎡、采摘果篮1000个、指示导向牌50个；
2.苹果研学观光生产线打造:为游客、研学、培训学习等人员提供研学观光生产线，主要建设研学观光车间1间，改造一条生产线；
3.特色农产品展示展销中心建设:购置果蔬产品立体展柜10组、风幕式冷柜1组、农产品展示中心信息化多媒体设备等；
4.商文农旅线上平台打造:建设商文农旅线上销售宣传平台 (小程序/APP)，布设1个020体验店，打造线上线下一体的商文农旅融合发展的服务平台，多功能一体机1台；
5.配套冷库设施改造:为临时采摘、果树认养采摘和直播销售等产品提供保鲜暂存服务，改造冷链仓库1个，配备制冷设备、货架托盘、电子秤、打包机等设施设备，改善配套照明、消防、安防、网络设施等。</t>
  </si>
  <si>
    <t>项目建成后，实现“采摘+认养+特色农产品体验”的农旅融合新业态，完成一、二、三产业融合发展，提升县域经济消费能力，带动当地农户就业增收，促进农业的优化发展，推动区域经济一体化。采取“农场+农户+仓储基地+农产品品牌包装+外销”的发展模式，通过完善农产品产业链条、完善配套冷链系统，加快农产品流通、转化及标准化、规模化生产。</t>
  </si>
  <si>
    <t>中
宁
县</t>
  </si>
  <si>
    <t>中宁县余丁乡</t>
  </si>
  <si>
    <t>中宁县余丁乡商农文旅融合发展建设项目</t>
  </si>
  <si>
    <t>中宁县赢农农业开发有限公司</t>
  </si>
  <si>
    <t>2023年4月—2024年6月</t>
  </si>
  <si>
    <t>1.老街商贸功能提升工程:包括街道网点装饰装修及供销基层社农业社会化服务，从老街的装饰装修到农业服务中心打造,提升老街农商服务功能;
2.老街文娱功能提升工程:包括老街文化氛围提升、石空村文化广场、老饭桌餐饮计划、居民休闲+亲子研学基地项目共四个板块内容的建设，包括各建筑主体外立面装饰装修、购置所需设施设备等。</t>
  </si>
  <si>
    <t>预计该项目2023年实施完成后，将建成余丁乡商农文旅融合新典范，打造怀旧风石空老街，结合黄羊古落、双龙山石窟等余丁乡现有的旅游资源，丰富余丁乡乡村旅游新内容，激发乡村旅游潜力，带动旅游人次1万人以上;同时基于已建成的农业服务中心开展农机、农资、石空村老磨坊等农业社会化服务，深化大农合模式 (农户+村集体经济合作社+企业)运行，流转土地250亩种植小麦、400亩麒麟瓜合作分红，推进余丁乡旅游业和农业共同发展、双向增收，预计村集体纯收入达50万元以上，带动务工村民2000人次,人均增收2000元以上，带动务工困难群众200余人次.</t>
  </si>
  <si>
    <t>中宁县恩和镇</t>
  </si>
  <si>
    <t>宁安堡枸杞及农特产品冷链仓储物流体系建设项目</t>
  </si>
  <si>
    <t>宁夏宁安堡土特产品有限公司</t>
  </si>
  <si>
    <t>2023年3月—10月</t>
  </si>
  <si>
    <t>采用钢结构单间分割，单体工作的模式新建枸杞干、鲜果低温贮藏冷库1000㎡;仓储物流常温库房2000㎡;配套购置制冷设备;物流车辆、打包设备及消防等附属设施。</t>
  </si>
  <si>
    <t>项目建设标准为基础型，建成后除满足企业日常经营活动外，可对当地有需求的企业和农户提供枸杞鲜果、红枣500 吨左右的保鲜储存服务和阶段性冷藏保鲜服务，通过“公司+基地+合作社+农户”的合作模式在中宁县大战场镇和舟塔乡对接基地2000亩以上,采用统一保护价收购，集中运输，有效保证原料品质，项目建成后可进一步完善集中配送销售体系。</t>
  </si>
  <si>
    <t>中宁县大战场镇宽口井禹尧小番茄基地</t>
  </si>
  <si>
    <t>禹尧庄园商农旅产业综合开发项目</t>
  </si>
  <si>
    <t>宁夏禹尧农产品科技有限公司</t>
  </si>
  <si>
    <t>2023年1月—12月</t>
  </si>
  <si>
    <t>1.新建农业社会化综合服务站3000㎡，其中:农资超市150㎡、肥料库房3000㎡、农机具库棚2000㎡、田间培训教室200㎡、信息化商务专区20㎡；
2.新建游客综合服务中心200㎡、特色农产品综合产销中心200㎡ ;
3.新建景观文化长廊200米、铺设园区旅游步道2000㎡;扩建亲子乐园3亩，餐饮烧烤区200㎡;
4.升级改造民宿、露营区1800㎡,完善园区休息椅櫈、太阳能路灯、旅游厕所等基础服务设施。</t>
  </si>
  <si>
    <t>项目以宁原村禹尧庄园为单位，建设社会化综合服务站、游客综合服务中心、农产品产销综合服务中心、露营区、特色亲子民宿、生态采摘区、开心农场、亲子乐园等生态观光旅游项目，打造一个集产销一体、休闲采摘、餐饮民宿、开心农场、农事体验、快乐烧烤、拓展培训于一体的农商旅综合示范中心。建立“覆盖全程、服务全面，机制灵活、运转高效，综合配套、保障有力”的新型农业社会化服务商贸中心。</t>
  </si>
  <si>
    <t>中卫市海原县海兴开发区</t>
  </si>
  <si>
    <t>海原新区亮晶晶物流体系配送中心项目</t>
  </si>
  <si>
    <t>宁夏亮晶晶商贸有限公司</t>
  </si>
  <si>
    <t>2023年7月—2024年7月</t>
  </si>
  <si>
    <r>
      <rPr>
        <sz val="12"/>
        <color theme="1"/>
        <rFont val="方正仿宋_GBK"/>
        <charset val="134"/>
      </rPr>
      <t>新建仓库2800m</t>
    </r>
    <r>
      <rPr>
        <sz val="12"/>
        <color theme="1"/>
        <rFont val="宋体"/>
        <charset val="134"/>
      </rPr>
      <t>²</t>
    </r>
    <r>
      <rPr>
        <sz val="12"/>
        <color theme="1"/>
        <rFont val="方正仿宋_GBK"/>
        <charset val="134"/>
      </rPr>
      <t>，附属用房300m</t>
    </r>
    <r>
      <rPr>
        <sz val="12"/>
        <color theme="1"/>
        <rFont val="宋体"/>
        <charset val="134"/>
      </rPr>
      <t>²</t>
    </r>
    <r>
      <rPr>
        <sz val="12"/>
        <color theme="1"/>
        <rFont val="方正仿宋_GBK"/>
        <charset val="134"/>
      </rPr>
      <t>，管理软件，通风照明设备，强弱电，安全监控，消防设施，运输传送带，自动打包设备，托盘2000套，配送车辆2辆，叉车1辆。</t>
    </r>
  </si>
  <si>
    <t>本项目建成后，将覆盖海原新区周边乡镇商铺配送，可直接提供多个就业岗位，有效地缓解当地的社会就业压力，带动农民脱贫致富，实现精准扶贫，促进社会安定，社会效益明显。</t>
  </si>
  <si>
    <t>海
原
县</t>
  </si>
  <si>
    <t>海原县贾塘乡马营村</t>
  </si>
  <si>
    <t>海原县普天瑞农冷凉蔬菜集配中心建设项目</t>
  </si>
  <si>
    <t>海原县普天瑞农农业有限公司</t>
  </si>
  <si>
    <t xml:space="preserve">
1.采购安装农产品初加工设备9台套，包括：色选机3台、传送带1套、辣椒烘干生产线1条、辣椒清选机1台、剪把机3台；
2.采购配套质检设备3台，包括：农残速测仪1台、水分含量检测仪1台、辣度检测仪1台。
3.采购配套仓储设备501套，包括：叉车1辆、立体货架500套、传送带2条；
4.采购物流设备6套，包括：厢式货车3辆、小型货车2辆、地磅1台。</t>
  </si>
  <si>
    <t>本项目建设标准为增强型。建成后，可实现农产品交易、产地筛选、晾晒、分拣、烘干、初加工、包装、仓储、物流等功能，涉及批发、现货、期货、仓储、展销、直销、储运、配送等多种经营业态，可为农产品供应链各个环节提供一个中间平台，带动提高海原县的冷凉蔬菜商品化处理能力和错峰销售能力，助力海原县冷凉蔬菜销往全国各地市场，可以更好地组织农户推行标准化生产，加大新品种、新技术、新模式推广，助推海原县冷凉蔬菜产业健康可持续发展。</t>
  </si>
  <si>
    <t>合计投资额</t>
  </si>
</sst>
</file>

<file path=xl/styles.xml><?xml version="1.0" encoding="utf-8"?>
<styleSheet xmlns="http://schemas.openxmlformats.org/spreadsheetml/2006/main">
  <numFmts count="7">
    <numFmt numFmtId="176" formatCode="0.0_ "/>
    <numFmt numFmtId="177" formatCode="0_ "/>
    <numFmt numFmtId="178" formatCode="0.00_ "/>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35">
    <font>
      <sz val="11"/>
      <color theme="1"/>
      <name val="宋体"/>
      <charset val="134"/>
      <scheme val="minor"/>
    </font>
    <font>
      <sz val="14"/>
      <color theme="1"/>
      <name val="方正小标宋_GBK"/>
      <charset val="134"/>
    </font>
    <font>
      <b/>
      <sz val="12"/>
      <color indexed="8"/>
      <name val="宋体"/>
      <charset val="134"/>
    </font>
    <font>
      <sz val="12"/>
      <color indexed="8"/>
      <name val="方正仿宋_GBK"/>
      <charset val="134"/>
    </font>
    <font>
      <b/>
      <sz val="12"/>
      <color indexed="8"/>
      <name val="方正仿宋_GBK"/>
      <charset val="134"/>
    </font>
    <font>
      <b/>
      <sz val="12"/>
      <name val="方正仿宋_GBK"/>
      <charset val="134"/>
    </font>
    <font>
      <sz val="12"/>
      <name val="方正仿宋_GBK"/>
      <charset val="134"/>
    </font>
    <font>
      <b/>
      <sz val="12"/>
      <color theme="1"/>
      <name val="方正仿宋_GBK"/>
      <charset val="134"/>
    </font>
    <font>
      <sz val="12"/>
      <color theme="1"/>
      <name val="方正仿宋_GBK"/>
      <charset val="134"/>
    </font>
    <font>
      <b/>
      <sz val="11"/>
      <color theme="1"/>
      <name val="宋体"/>
      <charset val="134"/>
      <scheme val="minor"/>
    </font>
    <font>
      <sz val="12"/>
      <color rgb="FF000000"/>
      <name val="方正仿宋_GBK"/>
      <charset val="134"/>
    </font>
    <font>
      <sz val="11"/>
      <color theme="1"/>
      <name val="宋体"/>
      <charset val="0"/>
      <scheme val="minor"/>
    </font>
    <font>
      <sz val="11"/>
      <color theme="0"/>
      <name val="宋体"/>
      <charset val="0"/>
      <scheme val="minor"/>
    </font>
    <font>
      <sz val="11"/>
      <color rgb="FF006100"/>
      <name val="宋体"/>
      <charset val="0"/>
      <scheme val="minor"/>
    </font>
    <font>
      <b/>
      <sz val="18"/>
      <color theme="3"/>
      <name val="宋体"/>
      <charset val="134"/>
      <scheme val="minor"/>
    </font>
    <font>
      <sz val="11"/>
      <color rgb="FFFA7D00"/>
      <name val="宋体"/>
      <charset val="0"/>
      <scheme val="minor"/>
    </font>
    <font>
      <b/>
      <sz val="13"/>
      <color theme="3"/>
      <name val="宋体"/>
      <charset val="134"/>
      <scheme val="minor"/>
    </font>
    <font>
      <b/>
      <sz val="15"/>
      <color theme="3"/>
      <name val="宋体"/>
      <charset val="134"/>
      <scheme val="minor"/>
    </font>
    <font>
      <b/>
      <sz val="11"/>
      <color theme="3"/>
      <name val="宋体"/>
      <charset val="134"/>
      <scheme val="minor"/>
    </font>
    <font>
      <b/>
      <sz val="11"/>
      <color theme="1"/>
      <name val="宋体"/>
      <charset val="0"/>
      <scheme val="minor"/>
    </font>
    <font>
      <sz val="11"/>
      <color rgb="FFFF0000"/>
      <name val="宋体"/>
      <charset val="0"/>
      <scheme val="minor"/>
    </font>
    <font>
      <u/>
      <sz val="11"/>
      <color rgb="FF0000FF"/>
      <name val="宋体"/>
      <charset val="0"/>
      <scheme val="minor"/>
    </font>
    <font>
      <sz val="11"/>
      <color rgb="FF9C6500"/>
      <name val="宋体"/>
      <charset val="0"/>
      <scheme val="minor"/>
    </font>
    <font>
      <sz val="11"/>
      <color rgb="FF9C0006"/>
      <name val="宋体"/>
      <charset val="0"/>
      <scheme val="minor"/>
    </font>
    <font>
      <i/>
      <sz val="11"/>
      <color rgb="FF7F7F7F"/>
      <name val="宋体"/>
      <charset val="0"/>
      <scheme val="minor"/>
    </font>
    <font>
      <b/>
      <sz val="11"/>
      <color rgb="FFFA7D00"/>
      <name val="宋体"/>
      <charset val="0"/>
      <scheme val="minor"/>
    </font>
    <font>
      <u/>
      <sz val="11"/>
      <color rgb="FF800080"/>
      <name val="宋体"/>
      <charset val="0"/>
      <scheme val="minor"/>
    </font>
    <font>
      <sz val="11"/>
      <color rgb="FF3F3F76"/>
      <name val="宋体"/>
      <charset val="0"/>
      <scheme val="minor"/>
    </font>
    <font>
      <b/>
      <sz val="11"/>
      <color rgb="FF3F3F3F"/>
      <name val="宋体"/>
      <charset val="0"/>
      <scheme val="minor"/>
    </font>
    <font>
      <b/>
      <sz val="11"/>
      <color rgb="FFFFFFFF"/>
      <name val="宋体"/>
      <charset val="0"/>
      <scheme val="minor"/>
    </font>
    <font>
      <sz val="12"/>
      <color rgb="FF000000"/>
      <name val="宋体-简"/>
      <charset val="134"/>
    </font>
    <font>
      <sz val="12"/>
      <color rgb="FF000000"/>
      <name val="方正书宋_GBK"/>
      <charset val="134"/>
    </font>
    <font>
      <sz val="12"/>
      <color theme="1"/>
      <name val="宋体"/>
      <charset val="134"/>
    </font>
    <font>
      <sz val="12"/>
      <name val="宋体"/>
      <charset val="134"/>
    </font>
    <font>
      <sz val="12"/>
      <color theme="1"/>
      <name val="方正书宋_GBK"/>
      <charset val="134"/>
    </font>
  </fonts>
  <fills count="33">
    <fill>
      <patternFill patternType="none"/>
    </fill>
    <fill>
      <patternFill patternType="gray125"/>
    </fill>
    <fill>
      <patternFill patternType="solid">
        <fgColor theme="5" tint="0.599993896298105"/>
        <bgColor indexed="64"/>
      </patternFill>
    </fill>
    <fill>
      <patternFill patternType="solid">
        <fgColor theme="4" tint="0.799981688894314"/>
        <bgColor indexed="64"/>
      </patternFill>
    </fill>
    <fill>
      <patternFill patternType="solid">
        <fgColor theme="4"/>
        <bgColor indexed="64"/>
      </patternFill>
    </fill>
    <fill>
      <patternFill patternType="solid">
        <fgColor rgb="FFC6EFCE"/>
        <bgColor indexed="64"/>
      </patternFill>
    </fill>
    <fill>
      <patternFill patternType="solid">
        <fgColor theme="5"/>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8"/>
        <bgColor indexed="64"/>
      </patternFill>
    </fill>
    <fill>
      <patternFill patternType="solid">
        <fgColor theme="6"/>
        <bgColor indexed="64"/>
      </patternFill>
    </fill>
    <fill>
      <patternFill patternType="solid">
        <fgColor theme="9"/>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rgb="FFFFEB9C"/>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rgb="FFF2F2F2"/>
        <bgColor indexed="64"/>
      </patternFill>
    </fill>
    <fill>
      <patternFill patternType="solid">
        <fgColor theme="7"/>
        <bgColor indexed="64"/>
      </patternFill>
    </fill>
    <fill>
      <patternFill patternType="solid">
        <fgColor theme="5" tint="0.399975585192419"/>
        <bgColor indexed="64"/>
      </patternFill>
    </fill>
    <fill>
      <patternFill patternType="solid">
        <fgColor rgb="FFFFCC99"/>
        <bgColor indexed="64"/>
      </patternFill>
    </fill>
    <fill>
      <patternFill patternType="solid">
        <fgColor rgb="FFFFFFCC"/>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rgb="FFA5A5A5"/>
        <bgColor indexed="64"/>
      </patternFill>
    </fill>
  </fills>
  <borders count="15">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11" fillId="17"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12" fillId="16"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1" fillId="7" borderId="0" applyNumberFormat="false" applyBorder="false" applyAlignment="false" applyProtection="false">
      <alignment vertical="center"/>
    </xf>
    <xf numFmtId="0" fontId="12" fillId="14"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18" fillId="0" borderId="9"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19" fillId="0" borderId="10"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6" fillId="0" borderId="8"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2" fillId="8"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11" fillId="18" borderId="0" applyNumberFormat="false" applyBorder="false" applyAlignment="false" applyProtection="false">
      <alignment vertical="center"/>
    </xf>
    <xf numFmtId="0" fontId="12" fillId="19" borderId="0" applyNumberFormat="false" applyBorder="false" applyAlignment="false" applyProtection="false">
      <alignment vertical="center"/>
    </xf>
    <xf numFmtId="0" fontId="17" fillId="0" borderId="8"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11" fillId="2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1" fillId="29" borderId="0" applyNumberFormat="false" applyBorder="false" applyAlignment="false" applyProtection="false">
      <alignment vertical="center"/>
    </xf>
    <xf numFmtId="0" fontId="25" fillId="24" borderId="11" applyNumberFormat="false" applyAlignment="false" applyProtection="false">
      <alignment vertical="center"/>
    </xf>
    <xf numFmtId="0" fontId="26"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2" fillId="25" borderId="0" applyNumberFormat="false" applyBorder="false" applyAlignment="false" applyProtection="false">
      <alignment vertical="center"/>
    </xf>
    <xf numFmtId="0" fontId="11" fillId="21" borderId="0" applyNumberFormat="false" applyBorder="false" applyAlignment="false" applyProtection="false">
      <alignment vertical="center"/>
    </xf>
    <xf numFmtId="0" fontId="12" fillId="12" borderId="0" applyNumberFormat="false" applyBorder="false" applyAlignment="false" applyProtection="false">
      <alignment vertical="center"/>
    </xf>
    <xf numFmtId="0" fontId="27" fillId="27" borderId="11" applyNumberFormat="false" applyAlignment="false" applyProtection="false">
      <alignment vertical="center"/>
    </xf>
    <xf numFmtId="0" fontId="28" fillId="24" borderId="12" applyNumberFormat="false" applyAlignment="false" applyProtection="false">
      <alignment vertical="center"/>
    </xf>
    <xf numFmtId="0" fontId="29" fillId="32" borderId="14" applyNumberFormat="false" applyAlignment="false" applyProtection="false">
      <alignment vertical="center"/>
    </xf>
    <xf numFmtId="0" fontId="15" fillId="0" borderId="7" applyNumberFormat="false" applyFill="false" applyAlignment="false" applyProtection="false">
      <alignment vertical="center"/>
    </xf>
    <xf numFmtId="0" fontId="12" fillId="10" borderId="0" applyNumberFormat="false" applyBorder="false" applyAlignment="false" applyProtection="false">
      <alignment vertical="center"/>
    </xf>
    <xf numFmtId="0" fontId="12" fillId="30" borderId="0" applyNumberFormat="false" applyBorder="false" applyAlignment="false" applyProtection="false">
      <alignment vertical="center"/>
    </xf>
    <xf numFmtId="0" fontId="0" fillId="28" borderId="13" applyNumberFormat="false" applyFont="false" applyAlignment="false" applyProtection="false">
      <alignment vertical="center"/>
    </xf>
    <xf numFmtId="0" fontId="14" fillId="0" borderId="0" applyNumberFormat="false" applyFill="false" applyBorder="false" applyAlignment="false" applyProtection="false">
      <alignment vertical="center"/>
    </xf>
    <xf numFmtId="0" fontId="13" fillId="5"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12" fillId="4" borderId="0" applyNumberFormat="false" applyBorder="false" applyAlignment="false" applyProtection="false">
      <alignment vertical="center"/>
    </xf>
    <xf numFmtId="0" fontId="22" fillId="20"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23" fillId="23" borderId="0" applyNumberFormat="false" applyBorder="false" applyAlignment="false" applyProtection="false">
      <alignment vertical="center"/>
    </xf>
    <xf numFmtId="0" fontId="12" fillId="6" borderId="0" applyNumberFormat="false" applyBorder="false" applyAlignment="false" applyProtection="false">
      <alignment vertical="center"/>
    </xf>
    <xf numFmtId="0" fontId="11" fillId="31" borderId="0" applyNumberFormat="false" applyBorder="false" applyAlignment="false" applyProtection="false">
      <alignment vertical="center"/>
    </xf>
    <xf numFmtId="0" fontId="12" fillId="26" borderId="0" applyNumberFormat="false" applyBorder="false" applyAlignment="false" applyProtection="false">
      <alignment vertical="center"/>
    </xf>
    <xf numFmtId="0" fontId="11" fillId="2" borderId="0" applyNumberFormat="false" applyBorder="false" applyAlignment="false" applyProtection="false">
      <alignment vertical="center"/>
    </xf>
    <xf numFmtId="0" fontId="12" fillId="15" borderId="0" applyNumberFormat="false" applyBorder="false" applyAlignment="false" applyProtection="false">
      <alignment vertical="center"/>
    </xf>
  </cellStyleXfs>
  <cellXfs count="35">
    <xf numFmtId="0" fontId="0" fillId="0" borderId="0" xfId="0">
      <alignment vertical="center"/>
    </xf>
    <xf numFmtId="0" fontId="1" fillId="0" borderId="0" xfId="0" applyFont="true" applyAlignment="true">
      <alignment horizontal="center" vertical="center"/>
    </xf>
    <xf numFmtId="0" fontId="2" fillId="0" borderId="1" xfId="0" applyFont="true" applyFill="true" applyBorder="true" applyAlignment="true">
      <alignment vertical="center"/>
    </xf>
    <xf numFmtId="0" fontId="2" fillId="0" borderId="1" xfId="0" applyFont="true" applyFill="true" applyBorder="true" applyAlignment="true">
      <alignment horizontal="center" vertical="center" wrapText="true"/>
    </xf>
    <xf numFmtId="0" fontId="3" fillId="0" borderId="2"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3" fillId="0" borderId="3"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6" fillId="0" borderId="3" xfId="0" applyFont="true" applyFill="true" applyBorder="true" applyAlignment="true">
      <alignment horizontal="center" vertical="center" wrapText="true"/>
    </xf>
    <xf numFmtId="0" fontId="7" fillId="0" borderId="1" xfId="0" applyFont="true" applyBorder="true" applyAlignment="true">
      <alignment horizontal="center" vertical="center" wrapText="true"/>
    </xf>
    <xf numFmtId="0" fontId="8" fillId="0" borderId="3" xfId="0" applyFont="true" applyFill="true" applyBorder="true" applyAlignment="true">
      <alignment horizontal="center" vertical="center" wrapText="true"/>
    </xf>
    <xf numFmtId="0" fontId="7" fillId="0" borderId="1" xfId="0" applyFont="true" applyBorder="true" applyAlignment="true">
      <alignment horizontal="center" vertical="center"/>
    </xf>
    <xf numFmtId="0" fontId="9" fillId="0" borderId="1" xfId="0" applyFont="true" applyBorder="true" applyAlignment="true">
      <alignment horizontal="center" vertical="center"/>
    </xf>
    <xf numFmtId="0" fontId="3"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178" fontId="6" fillId="0" borderId="1" xfId="0" applyNumberFormat="true" applyFont="true" applyFill="true" applyBorder="true" applyAlignment="true">
      <alignment horizontal="center" vertical="center" wrapText="true"/>
    </xf>
    <xf numFmtId="0" fontId="6" fillId="0" borderId="1" xfId="0" applyFont="true" applyFill="true" applyBorder="true" applyAlignment="true">
      <alignment horizontal="justify" vertical="center" indent="2"/>
    </xf>
    <xf numFmtId="177" fontId="6" fillId="0" borderId="1" xfId="0" applyNumberFormat="true"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xf>
    <xf numFmtId="0" fontId="6" fillId="0" borderId="1" xfId="0" applyFont="true" applyFill="true" applyBorder="true" applyAlignment="true">
      <alignment vertical="center" wrapText="true"/>
    </xf>
    <xf numFmtId="0" fontId="8" fillId="0" borderId="1" xfId="0" applyFont="true" applyFill="true" applyBorder="true" applyAlignment="true">
      <alignment horizontal="center" vertical="center"/>
    </xf>
    <xf numFmtId="176" fontId="6" fillId="0" borderId="1" xfId="0" applyNumberFormat="true" applyFont="true" applyFill="true" applyBorder="true" applyAlignment="true">
      <alignment horizontal="center" vertical="center" wrapText="true"/>
    </xf>
    <xf numFmtId="0" fontId="8" fillId="0" borderId="1" xfId="0" applyFont="true" applyFill="true" applyBorder="true" applyAlignment="true">
      <alignment vertical="center" wrapText="true"/>
    </xf>
    <xf numFmtId="0" fontId="6" fillId="0" borderId="1" xfId="0" applyFont="true" applyFill="true" applyBorder="true" applyAlignment="true">
      <alignment horizontal="center" vertical="center"/>
    </xf>
    <xf numFmtId="178" fontId="6" fillId="0" borderId="1" xfId="0" applyNumberFormat="true" applyFont="true" applyFill="true" applyBorder="true" applyAlignment="true">
      <alignment horizontal="center" vertical="center"/>
    </xf>
    <xf numFmtId="0" fontId="8" fillId="0" borderId="1" xfId="0" applyFont="true" applyFill="true" applyBorder="true" applyAlignment="true">
      <alignment horizontal="justify" vertical="center"/>
    </xf>
    <xf numFmtId="0" fontId="10" fillId="0" borderId="1" xfId="0" applyFont="true" applyFill="true" applyBorder="true" applyAlignment="true">
      <alignment horizontal="left" vertical="center" wrapText="true"/>
    </xf>
    <xf numFmtId="0" fontId="3" fillId="0" borderId="1" xfId="0" applyFont="true" applyFill="true" applyBorder="true" applyAlignment="true">
      <alignment horizontal="left" vertical="center" wrapText="true"/>
    </xf>
    <xf numFmtId="0" fontId="6" fillId="0" borderId="1" xfId="0" applyFont="true" applyFill="true" applyBorder="true" applyAlignment="true">
      <alignment horizontal="justify" vertical="center" wrapText="true" indent="2"/>
    </xf>
    <xf numFmtId="0" fontId="6" fillId="0" borderId="1" xfId="0" applyFont="true" applyFill="true" applyBorder="true" applyAlignment="true">
      <alignment horizontal="left" vertical="center" wrapText="true"/>
    </xf>
    <xf numFmtId="0" fontId="8" fillId="0" borderId="1" xfId="0" applyFont="true" applyFill="true" applyBorder="true" applyAlignment="true">
      <alignment horizontal="justify" vertical="center" wrapText="true"/>
    </xf>
    <xf numFmtId="0" fontId="8" fillId="0" borderId="4" xfId="0" applyFont="true" applyFill="true" applyBorder="true" applyAlignment="true">
      <alignment horizontal="left" vertical="center" wrapText="true"/>
    </xf>
    <xf numFmtId="0" fontId="8" fillId="0" borderId="5" xfId="0" applyFont="true" applyFill="true" applyBorder="true" applyAlignment="true">
      <alignment horizontal="left" vertical="center" wrapText="true"/>
    </xf>
    <xf numFmtId="0" fontId="8" fillId="0" borderId="6" xfId="0" applyFont="true" applyFill="true" applyBorder="true" applyAlignment="true">
      <alignment horizontal="left" vertical="center" wrapText="true"/>
    </xf>
    <xf numFmtId="0" fontId="6" fillId="0" borderId="1" xfId="0" applyFont="true" applyFill="true" applyBorder="true" applyAlignment="true">
      <alignment horizontal="justify"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
  <sheetViews>
    <sheetView tabSelected="1" view="pageBreakPreview" zoomScaleNormal="70" zoomScaleSheetLayoutView="100" topLeftCell="A7" workbookViewId="0">
      <selection activeCell="J4" sqref="J4"/>
    </sheetView>
  </sheetViews>
  <sheetFormatPr defaultColWidth="8.725" defaultRowHeight="13.5"/>
  <cols>
    <col min="1" max="1" width="6.275" customWidth="true"/>
    <col min="2" max="3" width="7.63333333333333" customWidth="true"/>
    <col min="7" max="7" width="10.9083333333333" customWidth="true"/>
    <col min="9" max="9" width="63.375" customWidth="true"/>
    <col min="10" max="10" width="58.625" customWidth="true"/>
  </cols>
  <sheetData>
    <row r="1" ht="45" customHeight="true" spans="1:10">
      <c r="A1" s="1" t="s">
        <v>0</v>
      </c>
      <c r="B1" s="1"/>
      <c r="C1" s="1"/>
      <c r="D1" s="1"/>
      <c r="E1" s="1"/>
      <c r="F1" s="1"/>
      <c r="G1" s="1"/>
      <c r="H1" s="1"/>
      <c r="I1" s="1"/>
      <c r="J1" s="1"/>
    </row>
    <row r="2" ht="31.5" spans="1:10">
      <c r="A2" s="2" t="s">
        <v>1</v>
      </c>
      <c r="B2" s="3" t="s">
        <v>2</v>
      </c>
      <c r="C2" s="3" t="s">
        <v>3</v>
      </c>
      <c r="D2" s="3" t="s">
        <v>4</v>
      </c>
      <c r="E2" s="3" t="s">
        <v>5</v>
      </c>
      <c r="F2" s="3" t="s">
        <v>6</v>
      </c>
      <c r="G2" s="3" t="s">
        <v>7</v>
      </c>
      <c r="H2" s="3" t="s">
        <v>8</v>
      </c>
      <c r="I2" s="3" t="s">
        <v>9</v>
      </c>
      <c r="J2" s="3" t="s">
        <v>10</v>
      </c>
    </row>
    <row r="3" ht="110.25" spans="1:10">
      <c r="A3" s="4">
        <v>1</v>
      </c>
      <c r="B3" s="5" t="s">
        <v>11</v>
      </c>
      <c r="C3" s="5" t="s">
        <v>12</v>
      </c>
      <c r="D3" s="6" t="s">
        <v>13</v>
      </c>
      <c r="E3" s="13" t="s">
        <v>14</v>
      </c>
      <c r="F3" s="13" t="s">
        <v>15</v>
      </c>
      <c r="G3" s="13">
        <v>640</v>
      </c>
      <c r="H3" s="14" t="s">
        <v>16</v>
      </c>
      <c r="I3" s="26" t="s">
        <v>17</v>
      </c>
      <c r="J3" s="26" t="s">
        <v>18</v>
      </c>
    </row>
    <row r="4" ht="110.25" spans="1:10">
      <c r="A4" s="4">
        <v>2</v>
      </c>
      <c r="B4" s="5"/>
      <c r="C4" s="5" t="s">
        <v>19</v>
      </c>
      <c r="D4" s="6" t="s">
        <v>20</v>
      </c>
      <c r="E4" s="14" t="s">
        <v>21</v>
      </c>
      <c r="F4" s="13" t="s">
        <v>22</v>
      </c>
      <c r="G4" s="14">
        <v>394</v>
      </c>
      <c r="H4" s="13" t="s">
        <v>23</v>
      </c>
      <c r="I4" s="26" t="s">
        <v>24</v>
      </c>
      <c r="J4" s="27" t="s">
        <v>25</v>
      </c>
    </row>
    <row r="5" ht="63" spans="1:10">
      <c r="A5" s="4">
        <v>3</v>
      </c>
      <c r="B5" s="5"/>
      <c r="C5" s="5"/>
      <c r="D5" s="6" t="s">
        <v>26</v>
      </c>
      <c r="E5" s="13" t="s">
        <v>27</v>
      </c>
      <c r="F5" s="13" t="s">
        <v>28</v>
      </c>
      <c r="G5" s="13">
        <v>500</v>
      </c>
      <c r="H5" s="13" t="s">
        <v>29</v>
      </c>
      <c r="I5" s="27" t="s">
        <v>30</v>
      </c>
      <c r="J5" s="27" t="s">
        <v>31</v>
      </c>
    </row>
    <row r="6" ht="236.25" spans="1:10">
      <c r="A6" s="4">
        <v>4</v>
      </c>
      <c r="B6" s="7" t="s">
        <v>32</v>
      </c>
      <c r="C6" s="7" t="s">
        <v>33</v>
      </c>
      <c r="D6" s="8" t="s">
        <v>34</v>
      </c>
      <c r="E6" s="14" t="s">
        <v>35</v>
      </c>
      <c r="F6" s="14" t="s">
        <v>36</v>
      </c>
      <c r="G6" s="15">
        <v>243.98</v>
      </c>
      <c r="H6" s="16" t="s">
        <v>37</v>
      </c>
      <c r="I6" s="28" t="s">
        <v>38</v>
      </c>
      <c r="J6" s="29" t="s">
        <v>39</v>
      </c>
    </row>
    <row r="7" ht="204.75" spans="1:10">
      <c r="A7" s="4">
        <v>5</v>
      </c>
      <c r="B7" s="9" t="s">
        <v>40</v>
      </c>
      <c r="C7" s="9" t="s">
        <v>41</v>
      </c>
      <c r="D7" s="8" t="s">
        <v>42</v>
      </c>
      <c r="E7" s="14" t="s">
        <v>43</v>
      </c>
      <c r="F7" s="14" t="s">
        <v>44</v>
      </c>
      <c r="G7" s="17">
        <v>200</v>
      </c>
      <c r="H7" s="14" t="s">
        <v>45</v>
      </c>
      <c r="I7" s="19" t="s">
        <v>46</v>
      </c>
      <c r="J7" s="19" t="s">
        <v>47</v>
      </c>
    </row>
    <row r="8" ht="157.5" spans="1:10">
      <c r="A8" s="4">
        <v>6</v>
      </c>
      <c r="B8" s="9"/>
      <c r="C8" s="9"/>
      <c r="D8" s="10" t="s">
        <v>48</v>
      </c>
      <c r="E8" s="18" t="s">
        <v>49</v>
      </c>
      <c r="F8" s="18" t="s">
        <v>50</v>
      </c>
      <c r="G8" s="18">
        <v>143</v>
      </c>
      <c r="H8" s="14" t="s">
        <v>51</v>
      </c>
      <c r="I8" s="22" t="s">
        <v>52</v>
      </c>
      <c r="J8" s="22" t="s">
        <v>53</v>
      </c>
    </row>
    <row r="9" ht="78.75" spans="1:10">
      <c r="A9" s="4">
        <v>7</v>
      </c>
      <c r="B9" s="9"/>
      <c r="C9" s="9" t="s">
        <v>54</v>
      </c>
      <c r="D9" s="8" t="s">
        <v>55</v>
      </c>
      <c r="E9" s="18" t="s">
        <v>56</v>
      </c>
      <c r="F9" s="18" t="s">
        <v>57</v>
      </c>
      <c r="G9" s="18">
        <v>201.5</v>
      </c>
      <c r="H9" s="14" t="s">
        <v>58</v>
      </c>
      <c r="I9" s="22" t="s">
        <v>59</v>
      </c>
      <c r="J9" s="22" t="s">
        <v>60</v>
      </c>
    </row>
    <row r="10" ht="78.75" spans="1:10">
      <c r="A10" s="4">
        <v>8</v>
      </c>
      <c r="B10" s="9"/>
      <c r="C10" s="9"/>
      <c r="D10" s="10" t="s">
        <v>61</v>
      </c>
      <c r="E10" s="18" t="s">
        <v>62</v>
      </c>
      <c r="F10" s="18" t="s">
        <v>63</v>
      </c>
      <c r="G10" s="18">
        <v>489.81</v>
      </c>
      <c r="H10" s="19" t="s">
        <v>64</v>
      </c>
      <c r="I10" s="22" t="s">
        <v>65</v>
      </c>
      <c r="J10" s="22" t="s">
        <v>66</v>
      </c>
    </row>
    <row r="11" ht="78.75" spans="1:10">
      <c r="A11" s="4">
        <v>9</v>
      </c>
      <c r="B11" s="9"/>
      <c r="C11" s="9" t="s">
        <v>67</v>
      </c>
      <c r="D11" s="10" t="s">
        <v>68</v>
      </c>
      <c r="E11" s="18" t="s">
        <v>69</v>
      </c>
      <c r="F11" s="18" t="s">
        <v>70</v>
      </c>
      <c r="G11" s="18">
        <v>265</v>
      </c>
      <c r="H11" s="14" t="s">
        <v>71</v>
      </c>
      <c r="I11" s="22" t="s">
        <v>72</v>
      </c>
      <c r="J11" s="22" t="s">
        <v>73</v>
      </c>
    </row>
    <row r="12" ht="89" customHeight="true" spans="1:10">
      <c r="A12" s="4">
        <v>10</v>
      </c>
      <c r="B12" s="9"/>
      <c r="C12" s="9"/>
      <c r="D12" s="10" t="s">
        <v>74</v>
      </c>
      <c r="E12" s="18" t="s">
        <v>75</v>
      </c>
      <c r="F12" s="18" t="s">
        <v>76</v>
      </c>
      <c r="G12" s="18">
        <v>275</v>
      </c>
      <c r="H12" s="19" t="s">
        <v>58</v>
      </c>
      <c r="I12" s="22" t="s">
        <v>77</v>
      </c>
      <c r="J12" s="22" t="s">
        <v>78</v>
      </c>
    </row>
    <row r="13" ht="94.5" spans="1:10">
      <c r="A13" s="4">
        <v>11</v>
      </c>
      <c r="B13" s="9" t="s">
        <v>79</v>
      </c>
      <c r="C13" s="11" t="s">
        <v>80</v>
      </c>
      <c r="D13" s="10" t="s">
        <v>81</v>
      </c>
      <c r="E13" s="18" t="s">
        <v>82</v>
      </c>
      <c r="F13" s="18" t="s">
        <v>83</v>
      </c>
      <c r="G13" s="18">
        <v>150</v>
      </c>
      <c r="H13" s="18" t="s">
        <v>84</v>
      </c>
      <c r="I13" s="30" t="s">
        <v>85</v>
      </c>
      <c r="J13" s="31" t="s">
        <v>86</v>
      </c>
    </row>
    <row r="14" ht="94.5" spans="1:10">
      <c r="A14" s="4">
        <v>12</v>
      </c>
      <c r="B14" s="9"/>
      <c r="C14" s="11"/>
      <c r="D14" s="10" t="s">
        <v>87</v>
      </c>
      <c r="E14" s="18" t="s">
        <v>82</v>
      </c>
      <c r="F14" s="18" t="s">
        <v>83</v>
      </c>
      <c r="G14" s="18">
        <v>150</v>
      </c>
      <c r="H14" s="18" t="s">
        <v>84</v>
      </c>
      <c r="I14" s="30" t="s">
        <v>88</v>
      </c>
      <c r="J14" s="32"/>
    </row>
    <row r="15" ht="94.5" spans="1:10">
      <c r="A15" s="4">
        <v>13</v>
      </c>
      <c r="B15" s="9"/>
      <c r="C15" s="11"/>
      <c r="D15" s="10" t="s">
        <v>89</v>
      </c>
      <c r="E15" s="18" t="s">
        <v>82</v>
      </c>
      <c r="F15" s="18" t="s">
        <v>90</v>
      </c>
      <c r="G15" s="20">
        <v>150</v>
      </c>
      <c r="H15" s="18" t="s">
        <v>84</v>
      </c>
      <c r="I15" s="30" t="s">
        <v>91</v>
      </c>
      <c r="J15" s="33"/>
    </row>
    <row r="16" ht="204.75" spans="1:10">
      <c r="A16" s="4">
        <v>14</v>
      </c>
      <c r="B16" s="9"/>
      <c r="C16" s="9" t="s">
        <v>92</v>
      </c>
      <c r="D16" s="10" t="s">
        <v>93</v>
      </c>
      <c r="E16" s="18" t="s">
        <v>94</v>
      </c>
      <c r="F16" s="18" t="s">
        <v>95</v>
      </c>
      <c r="G16" s="18">
        <v>400</v>
      </c>
      <c r="H16" s="18" t="s">
        <v>96</v>
      </c>
      <c r="I16" s="34" t="s">
        <v>97</v>
      </c>
      <c r="J16" s="30" t="s">
        <v>98</v>
      </c>
    </row>
    <row r="17" ht="110.25" spans="1:10">
      <c r="A17" s="4">
        <v>15</v>
      </c>
      <c r="B17" s="9"/>
      <c r="C17" s="9" t="s">
        <v>99</v>
      </c>
      <c r="D17" s="8" t="s">
        <v>100</v>
      </c>
      <c r="E17" s="14" t="s">
        <v>101</v>
      </c>
      <c r="F17" s="14" t="s">
        <v>102</v>
      </c>
      <c r="G17" s="21">
        <v>460</v>
      </c>
      <c r="H17" s="14" t="s">
        <v>103</v>
      </c>
      <c r="I17" s="34" t="s">
        <v>104</v>
      </c>
      <c r="J17" s="34" t="s">
        <v>105</v>
      </c>
    </row>
    <row r="18" ht="157.5" spans="1:10">
      <c r="A18" s="4">
        <v>16</v>
      </c>
      <c r="B18" s="9" t="s">
        <v>106</v>
      </c>
      <c r="C18" s="9" t="s">
        <v>107</v>
      </c>
      <c r="D18" s="10" t="s">
        <v>108</v>
      </c>
      <c r="E18" s="18" t="s">
        <v>109</v>
      </c>
      <c r="F18" s="18" t="s">
        <v>110</v>
      </c>
      <c r="G18" s="18">
        <v>402</v>
      </c>
      <c r="H18" s="18" t="s">
        <v>37</v>
      </c>
      <c r="I18" s="30" t="s">
        <v>111</v>
      </c>
      <c r="J18" s="30" t="s">
        <v>112</v>
      </c>
    </row>
    <row r="19" ht="180" customHeight="true" spans="1:10">
      <c r="A19" s="4">
        <v>17</v>
      </c>
      <c r="B19" s="9"/>
      <c r="C19" s="9"/>
      <c r="D19" s="10" t="s">
        <v>113</v>
      </c>
      <c r="E19" s="18" t="s">
        <v>114</v>
      </c>
      <c r="F19" s="18" t="s">
        <v>115</v>
      </c>
      <c r="G19" s="20">
        <v>467</v>
      </c>
      <c r="H19" s="22" t="s">
        <v>37</v>
      </c>
      <c r="I19" s="30" t="s">
        <v>116</v>
      </c>
      <c r="J19" s="30" t="s">
        <v>117</v>
      </c>
    </row>
    <row r="20" ht="110.25" spans="1:10">
      <c r="A20" s="4">
        <v>18</v>
      </c>
      <c r="B20" s="9"/>
      <c r="C20" s="9"/>
      <c r="D20" s="10" t="s">
        <v>118</v>
      </c>
      <c r="E20" s="18" t="s">
        <v>119</v>
      </c>
      <c r="F20" s="18" t="s">
        <v>120</v>
      </c>
      <c r="G20" s="20">
        <v>355</v>
      </c>
      <c r="H20" s="22" t="s">
        <v>121</v>
      </c>
      <c r="I20" s="30" t="s">
        <v>122</v>
      </c>
      <c r="J20" s="30" t="s">
        <v>123</v>
      </c>
    </row>
    <row r="21" ht="94.5" spans="1:10">
      <c r="A21" s="4">
        <v>19</v>
      </c>
      <c r="B21" s="9"/>
      <c r="C21" s="9"/>
      <c r="D21" s="8" t="s">
        <v>124</v>
      </c>
      <c r="E21" s="14" t="s">
        <v>125</v>
      </c>
      <c r="F21" s="14" t="s">
        <v>126</v>
      </c>
      <c r="G21" s="23">
        <v>302</v>
      </c>
      <c r="H21" s="22" t="s">
        <v>127</v>
      </c>
      <c r="I21" s="34" t="s">
        <v>128</v>
      </c>
      <c r="J21" s="34" t="s">
        <v>129</v>
      </c>
    </row>
    <row r="22" ht="189" spans="1:10">
      <c r="A22" s="4">
        <v>20</v>
      </c>
      <c r="B22" s="9"/>
      <c r="C22" s="9"/>
      <c r="D22" s="8" t="s">
        <v>130</v>
      </c>
      <c r="E22" s="14" t="s">
        <v>131</v>
      </c>
      <c r="F22" s="14" t="s">
        <v>132</v>
      </c>
      <c r="G22" s="24">
        <v>299.55</v>
      </c>
      <c r="H22" s="25" t="s">
        <v>133</v>
      </c>
      <c r="I22" s="34" t="s">
        <v>134</v>
      </c>
      <c r="J22" s="34" t="s">
        <v>135</v>
      </c>
    </row>
    <row r="23" ht="141.75" spans="1:10">
      <c r="A23" s="4">
        <v>21</v>
      </c>
      <c r="B23" s="9"/>
      <c r="C23" s="9" t="s">
        <v>136</v>
      </c>
      <c r="D23" s="8" t="s">
        <v>137</v>
      </c>
      <c r="E23" s="14" t="s">
        <v>138</v>
      </c>
      <c r="F23" s="14" t="s">
        <v>139</v>
      </c>
      <c r="G23" s="23">
        <v>320</v>
      </c>
      <c r="H23" s="25" t="s">
        <v>140</v>
      </c>
      <c r="I23" s="34" t="s">
        <v>141</v>
      </c>
      <c r="J23" s="34" t="s">
        <v>142</v>
      </c>
    </row>
    <row r="24" ht="94.5" spans="1:10">
      <c r="A24" s="4">
        <v>22</v>
      </c>
      <c r="B24" s="9"/>
      <c r="C24" s="11"/>
      <c r="D24" s="8" t="s">
        <v>143</v>
      </c>
      <c r="E24" s="14" t="s">
        <v>144</v>
      </c>
      <c r="F24" s="14" t="s">
        <v>145</v>
      </c>
      <c r="G24" s="23">
        <v>350</v>
      </c>
      <c r="H24" s="25" t="s">
        <v>146</v>
      </c>
      <c r="I24" s="34" t="s">
        <v>147</v>
      </c>
      <c r="J24" s="34" t="s">
        <v>148</v>
      </c>
    </row>
    <row r="25" ht="126" spans="1:10">
      <c r="A25" s="4">
        <v>23</v>
      </c>
      <c r="B25" s="9"/>
      <c r="C25" s="11"/>
      <c r="D25" s="8" t="s">
        <v>149</v>
      </c>
      <c r="E25" s="14" t="s">
        <v>150</v>
      </c>
      <c r="F25" s="14" t="s">
        <v>151</v>
      </c>
      <c r="G25" s="23">
        <v>300</v>
      </c>
      <c r="H25" s="25" t="s">
        <v>152</v>
      </c>
      <c r="I25" s="34" t="s">
        <v>153</v>
      </c>
      <c r="J25" s="34" t="s">
        <v>154</v>
      </c>
    </row>
    <row r="26" ht="82" customHeight="true" spans="1:10">
      <c r="A26" s="4">
        <v>24</v>
      </c>
      <c r="B26" s="9"/>
      <c r="C26" s="11"/>
      <c r="D26" s="10" t="s">
        <v>155</v>
      </c>
      <c r="E26" s="18" t="s">
        <v>156</v>
      </c>
      <c r="F26" s="18" t="s">
        <v>157</v>
      </c>
      <c r="G26" s="20">
        <v>580</v>
      </c>
      <c r="H26" s="25" t="s">
        <v>158</v>
      </c>
      <c r="I26" s="30" t="s">
        <v>159</v>
      </c>
      <c r="J26" s="30" t="s">
        <v>160</v>
      </c>
    </row>
    <row r="27" ht="126" spans="1:10">
      <c r="A27" s="4">
        <v>25</v>
      </c>
      <c r="B27" s="9"/>
      <c r="C27" s="9" t="s">
        <v>161</v>
      </c>
      <c r="D27" s="10" t="s">
        <v>162</v>
      </c>
      <c r="E27" s="18" t="s">
        <v>163</v>
      </c>
      <c r="F27" s="18" t="s">
        <v>164</v>
      </c>
      <c r="G27" s="20">
        <v>606.74</v>
      </c>
      <c r="H27" s="22" t="s">
        <v>146</v>
      </c>
      <c r="I27" s="30" t="s">
        <v>165</v>
      </c>
      <c r="J27" s="30" t="s">
        <v>166</v>
      </c>
    </row>
    <row r="28" ht="35" customHeight="true" spans="1:10">
      <c r="A28" s="12" t="s">
        <v>167</v>
      </c>
      <c r="B28" s="12"/>
      <c r="C28" s="12"/>
      <c r="D28" s="12"/>
      <c r="E28" s="12"/>
      <c r="F28" s="12"/>
      <c r="G28" s="12">
        <f>SUM(G3:G27)</f>
        <v>8644.58</v>
      </c>
      <c r="H28" s="12"/>
      <c r="I28" s="12"/>
      <c r="J28" s="12"/>
    </row>
  </sheetData>
  <mergeCells count="15">
    <mergeCell ref="A1:J1"/>
    <mergeCell ref="A28:F28"/>
    <mergeCell ref="G28:J28"/>
    <mergeCell ref="B3:B5"/>
    <mergeCell ref="B7:B12"/>
    <mergeCell ref="B13:B17"/>
    <mergeCell ref="B18:B27"/>
    <mergeCell ref="C4:C5"/>
    <mergeCell ref="C7:C8"/>
    <mergeCell ref="C9:C10"/>
    <mergeCell ref="C11:C12"/>
    <mergeCell ref="C13:C15"/>
    <mergeCell ref="C18:C22"/>
    <mergeCell ref="C23:C26"/>
    <mergeCell ref="J13:J15"/>
  </mergeCells>
  <printOptions horizontalCentered="true" verticalCentered="true"/>
  <pageMargins left="0.161111111111111" right="0.161111111111111" top="0.2125" bottom="0.2125" header="0.5" footer="0.5"/>
  <pageSetup paperSize="9" scale="6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合格项目汇总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86156</dc:creator>
  <cp:lastModifiedBy>swt</cp:lastModifiedBy>
  <dcterms:created xsi:type="dcterms:W3CDTF">2023-06-19T12:33:00Z</dcterms:created>
  <dcterms:modified xsi:type="dcterms:W3CDTF">2023-08-18T17:00:02Z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BDE40E05F00244AB88F7265BE5166415_11</vt:lpwstr>
  </property>
  <property fmtid="{D5CDD505-2E9C-101B-9397-08002B2CF9AE}" pid="3" name="KSOProductBuildVer">
    <vt:lpwstr>2052-11.8.2.10337</vt:lpwstr>
  </property>
</Properties>
</file>